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ntenu site portail\statistiques\lancement rubrique stat version 1 1\07 fev au 30 avril 2022\"/>
    </mc:Choice>
  </mc:AlternateContent>
  <bookViews>
    <workbookView xWindow="0" yWindow="0" windowWidth="19200" windowHeight="1069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</calcChain>
</file>

<file path=xl/sharedStrings.xml><?xml version="1.0" encoding="utf-8"?>
<sst xmlns="http://schemas.openxmlformats.org/spreadsheetml/2006/main" count="30" uniqueCount="28">
  <si>
    <t>Total général</t>
  </si>
  <si>
    <t>AUTRES</t>
  </si>
  <si>
    <t>ZAGORA</t>
  </si>
  <si>
    <t>GUELMIME</t>
  </si>
  <si>
    <t>ERRACHIDIA</t>
  </si>
  <si>
    <t>AL-HOCEIMA</t>
  </si>
  <si>
    <t>ESSAOUIRA</t>
  </si>
  <si>
    <t>OUARZAZATE</t>
  </si>
  <si>
    <t>TETOUAN</t>
  </si>
  <si>
    <t>LAAYOUNE</t>
  </si>
  <si>
    <t>DAKHLA</t>
  </si>
  <si>
    <t>NADOR</t>
  </si>
  <si>
    <t>OUJDA</t>
  </si>
  <si>
    <t>RABAT SALE</t>
  </si>
  <si>
    <t>FES-SAISS</t>
  </si>
  <si>
    <t>TANGER</t>
  </si>
  <si>
    <t>AGADIR</t>
  </si>
  <si>
    <t>MARRAKECH</t>
  </si>
  <si>
    <t>MOHAMMED V</t>
  </si>
  <si>
    <t>NATIONAL</t>
  </si>
  <si>
    <t>INTERNATIONAL</t>
  </si>
  <si>
    <t>Taux de Récupération</t>
  </si>
  <si>
    <t>Total 7 Fev au 30 Avril 2019</t>
  </si>
  <si>
    <t>7 Fev au 30 Avril 2019</t>
  </si>
  <si>
    <t>Total 7 fev au 30 avril 2022</t>
  </si>
  <si>
    <t>7 fev au 30 avril 2022</t>
  </si>
  <si>
    <t>AEROPORT</t>
  </si>
  <si>
    <t>Ventilation du trafic aérien commercial des passagers en national, international et par aéroport du 07 Février au 30 Avril 2019-2022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</si>
</sst>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">
    <xf numFmtId="0" fontId="0" fillId="0" borderId="0" xfId="0"/>
    <xf numFmtId="9" fontId="1" fillId="2" borderId="1" xfId="1" applyFont="1" applyFill="1" applyBorder="1"/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9" fontId="0" fillId="0" borderId="1" xfId="1" applyFont="1" applyBorder="1"/>
    <xf numFmtId="3" fontId="0" fillId="0" borderId="1" xfId="0" applyNumberFormat="1" applyBorder="1"/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1</xdr:row>
      <xdr:rowOff>19050</xdr:rowOff>
    </xdr:from>
    <xdr:to>
      <xdr:col>6</xdr:col>
      <xdr:colOff>228600</xdr:colOff>
      <xdr:row>3</xdr:row>
      <xdr:rowOff>142875</xdr:rowOff>
    </xdr:to>
    <xdr:pic>
      <xdr:nvPicPr>
        <xdr:cNvPr id="2" name="Image 1" descr="Logo ONDA Modifié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209550"/>
          <a:ext cx="60960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8"/>
  <sheetViews>
    <sheetView tabSelected="1" workbookViewId="0">
      <selection activeCell="L12" sqref="L12"/>
    </sheetView>
  </sheetViews>
  <sheetFormatPr baseColWidth="10" defaultRowHeight="15" x14ac:dyDescent="0.25"/>
  <cols>
    <col min="1" max="1" width="21" bestFit="1" customWidth="1"/>
    <col min="2" max="2" width="20.5703125" customWidth="1"/>
    <col min="3" max="3" width="15.7109375" customWidth="1"/>
    <col min="4" max="4" width="24.140625" bestFit="1" customWidth="1"/>
    <col min="5" max="5" width="21.140625" bestFit="1" customWidth="1"/>
    <col min="6" max="6" width="12.85546875" customWidth="1"/>
    <col min="7" max="7" width="24.28515625" bestFit="1" customWidth="1"/>
    <col min="8" max="8" width="19.7109375" customWidth="1"/>
  </cols>
  <sheetData>
    <row r="6" spans="1:8" x14ac:dyDescent="0.25">
      <c r="A6" s="8" t="s">
        <v>27</v>
      </c>
      <c r="B6" s="8"/>
      <c r="C6" s="8"/>
      <c r="D6" s="8"/>
      <c r="E6" s="8"/>
      <c r="F6" s="8"/>
      <c r="G6" s="8"/>
      <c r="H6" s="8"/>
    </row>
    <row r="8" spans="1:8" x14ac:dyDescent="0.25">
      <c r="A8" s="9" t="s">
        <v>26</v>
      </c>
      <c r="B8" s="9" t="s">
        <v>25</v>
      </c>
      <c r="C8" s="9"/>
      <c r="D8" s="9" t="s">
        <v>24</v>
      </c>
      <c r="E8" s="9" t="s">
        <v>23</v>
      </c>
      <c r="F8" s="9"/>
      <c r="G8" s="9" t="s">
        <v>22</v>
      </c>
      <c r="H8" s="9" t="s">
        <v>21</v>
      </c>
    </row>
    <row r="9" spans="1:8" x14ac:dyDescent="0.25">
      <c r="A9" s="9"/>
      <c r="B9" s="7" t="s">
        <v>20</v>
      </c>
      <c r="C9" s="7" t="s">
        <v>19</v>
      </c>
      <c r="D9" s="9"/>
      <c r="E9" s="7" t="s">
        <v>20</v>
      </c>
      <c r="F9" s="7" t="s">
        <v>19</v>
      </c>
      <c r="G9" s="9"/>
      <c r="H9" s="9"/>
    </row>
    <row r="10" spans="1:8" x14ac:dyDescent="0.25">
      <c r="A10" s="6" t="s">
        <v>18</v>
      </c>
      <c r="B10" s="5">
        <v>1235764</v>
      </c>
      <c r="C10" s="5">
        <v>161820</v>
      </c>
      <c r="D10" s="5">
        <v>1397584</v>
      </c>
      <c r="E10" s="5">
        <v>1985078</v>
      </c>
      <c r="F10" s="5">
        <v>277517</v>
      </c>
      <c r="G10" s="5">
        <v>2262595</v>
      </c>
      <c r="H10" s="4">
        <f t="shared" ref="H10:H28" si="0">D10/G10</f>
        <v>0.61769074889673137</v>
      </c>
    </row>
    <row r="11" spans="1:8" x14ac:dyDescent="0.25">
      <c r="A11" s="6" t="s">
        <v>17</v>
      </c>
      <c r="B11" s="5">
        <v>805906</v>
      </c>
      <c r="C11" s="5">
        <v>24640</v>
      </c>
      <c r="D11" s="5">
        <v>830546</v>
      </c>
      <c r="E11" s="5">
        <v>1485488</v>
      </c>
      <c r="F11" s="5">
        <v>98904</v>
      </c>
      <c r="G11" s="5">
        <v>1584392</v>
      </c>
      <c r="H11" s="4">
        <f t="shared" si="0"/>
        <v>0.52420486849214087</v>
      </c>
    </row>
    <row r="12" spans="1:8" x14ac:dyDescent="0.25">
      <c r="A12" s="6" t="s">
        <v>16</v>
      </c>
      <c r="B12" s="5">
        <v>203445</v>
      </c>
      <c r="C12" s="5">
        <v>70373</v>
      </c>
      <c r="D12" s="5">
        <v>273818</v>
      </c>
      <c r="E12" s="5">
        <v>392174</v>
      </c>
      <c r="F12" s="5">
        <v>102168</v>
      </c>
      <c r="G12" s="5">
        <v>494342</v>
      </c>
      <c r="H12" s="4">
        <f t="shared" si="0"/>
        <v>0.55390397740835295</v>
      </c>
    </row>
    <row r="13" spans="1:8" x14ac:dyDescent="0.25">
      <c r="A13" s="6" t="s">
        <v>15</v>
      </c>
      <c r="B13" s="5">
        <v>245091</v>
      </c>
      <c r="C13" s="5">
        <v>15880</v>
      </c>
      <c r="D13" s="5">
        <v>260971</v>
      </c>
      <c r="E13" s="5">
        <v>247179</v>
      </c>
      <c r="F13" s="5">
        <v>32901</v>
      </c>
      <c r="G13" s="5">
        <v>280080</v>
      </c>
      <c r="H13" s="4">
        <f t="shared" si="0"/>
        <v>0.93177306483861755</v>
      </c>
    </row>
    <row r="14" spans="1:8" x14ac:dyDescent="0.25">
      <c r="A14" s="6" t="s">
        <v>14</v>
      </c>
      <c r="B14" s="5">
        <v>240866</v>
      </c>
      <c r="C14" s="5">
        <v>8422</v>
      </c>
      <c r="D14" s="5">
        <v>249288</v>
      </c>
      <c r="E14" s="5">
        <v>313340</v>
      </c>
      <c r="F14" s="5">
        <v>23099</v>
      </c>
      <c r="G14" s="5">
        <v>336439</v>
      </c>
      <c r="H14" s="4">
        <f t="shared" si="0"/>
        <v>0.74096047128900033</v>
      </c>
    </row>
    <row r="15" spans="1:8" x14ac:dyDescent="0.25">
      <c r="A15" s="6" t="s">
        <v>13</v>
      </c>
      <c r="B15" s="5">
        <v>149721</v>
      </c>
      <c r="C15" s="5">
        <v>10677</v>
      </c>
      <c r="D15" s="5">
        <v>160398</v>
      </c>
      <c r="E15" s="5">
        <v>247899</v>
      </c>
      <c r="F15" s="5">
        <v>9686</v>
      </c>
      <c r="G15" s="5">
        <v>257585</v>
      </c>
      <c r="H15" s="4">
        <f t="shared" si="0"/>
        <v>0.62269930314265198</v>
      </c>
    </row>
    <row r="16" spans="1:8" x14ac:dyDescent="0.25">
      <c r="A16" s="6" t="s">
        <v>12</v>
      </c>
      <c r="B16" s="5">
        <v>124404</v>
      </c>
      <c r="C16" s="5">
        <v>18874</v>
      </c>
      <c r="D16" s="5">
        <v>143278</v>
      </c>
      <c r="E16" s="5">
        <v>112815</v>
      </c>
      <c r="F16" s="5">
        <v>21867</v>
      </c>
      <c r="G16" s="5">
        <v>134682</v>
      </c>
      <c r="H16" s="4">
        <f t="shared" si="0"/>
        <v>1.063824416031838</v>
      </c>
    </row>
    <row r="17" spans="1:8" x14ac:dyDescent="0.25">
      <c r="A17" s="6" t="s">
        <v>11</v>
      </c>
      <c r="B17" s="5">
        <v>133973</v>
      </c>
      <c r="C17" s="5">
        <v>6090</v>
      </c>
      <c r="D17" s="5">
        <v>140063</v>
      </c>
      <c r="E17" s="5">
        <v>149748</v>
      </c>
      <c r="F17" s="5">
        <v>8868</v>
      </c>
      <c r="G17" s="5">
        <v>158616</v>
      </c>
      <c r="H17" s="4">
        <f t="shared" si="0"/>
        <v>0.88303197659756894</v>
      </c>
    </row>
    <row r="18" spans="1:8" x14ac:dyDescent="0.25">
      <c r="A18" s="6" t="s">
        <v>10</v>
      </c>
      <c r="B18" s="5">
        <v>2628</v>
      </c>
      <c r="C18" s="5">
        <v>42739</v>
      </c>
      <c r="D18" s="5">
        <v>45367</v>
      </c>
      <c r="E18" s="5">
        <v>2810</v>
      </c>
      <c r="F18" s="5">
        <v>58948</v>
      </c>
      <c r="G18" s="5">
        <v>61758</v>
      </c>
      <c r="H18" s="4">
        <f t="shared" si="0"/>
        <v>0.73459308915444155</v>
      </c>
    </row>
    <row r="19" spans="1:8" x14ac:dyDescent="0.25">
      <c r="A19" s="6" t="s">
        <v>9</v>
      </c>
      <c r="B19" s="5">
        <v>9079</v>
      </c>
      <c r="C19" s="5">
        <v>32819</v>
      </c>
      <c r="D19" s="5">
        <v>41898</v>
      </c>
      <c r="E19" s="5">
        <v>10380</v>
      </c>
      <c r="F19" s="5">
        <v>44959</v>
      </c>
      <c r="G19" s="5">
        <v>55339</v>
      </c>
      <c r="H19" s="4">
        <f t="shared" si="0"/>
        <v>0.75711523518675794</v>
      </c>
    </row>
    <row r="20" spans="1:8" x14ac:dyDescent="0.25">
      <c r="A20" s="6" t="s">
        <v>8</v>
      </c>
      <c r="B20" s="5">
        <v>30074</v>
      </c>
      <c r="C20" s="5">
        <v>2012</v>
      </c>
      <c r="D20" s="5">
        <v>32086</v>
      </c>
      <c r="E20" s="5">
        <v>2730</v>
      </c>
      <c r="F20" s="5">
        <v>2697</v>
      </c>
      <c r="G20" s="5">
        <v>5427</v>
      </c>
      <c r="H20" s="4">
        <f t="shared" si="0"/>
        <v>5.9122903998525889</v>
      </c>
    </row>
    <row r="21" spans="1:8" x14ac:dyDescent="0.25">
      <c r="A21" s="6" t="s">
        <v>7</v>
      </c>
      <c r="B21" s="5">
        <v>8601</v>
      </c>
      <c r="C21" s="5">
        <v>6188</v>
      </c>
      <c r="D21" s="5">
        <v>14789</v>
      </c>
      <c r="E21" s="5">
        <v>20175</v>
      </c>
      <c r="F21" s="5">
        <v>15004</v>
      </c>
      <c r="G21" s="5">
        <v>35179</v>
      </c>
      <c r="H21" s="4">
        <f t="shared" si="0"/>
        <v>0.42039284800591264</v>
      </c>
    </row>
    <row r="22" spans="1:8" x14ac:dyDescent="0.25">
      <c r="A22" s="6" t="s">
        <v>6</v>
      </c>
      <c r="B22" s="5">
        <v>12296</v>
      </c>
      <c r="C22" s="5">
        <v>249</v>
      </c>
      <c r="D22" s="5">
        <v>12545</v>
      </c>
      <c r="E22" s="5">
        <v>28392</v>
      </c>
      <c r="F22" s="5">
        <v>963</v>
      </c>
      <c r="G22" s="5">
        <v>29355</v>
      </c>
      <c r="H22" s="4">
        <f t="shared" si="0"/>
        <v>0.427354794753875</v>
      </c>
    </row>
    <row r="23" spans="1:8" x14ac:dyDescent="0.25">
      <c r="A23" s="6" t="s">
        <v>5</v>
      </c>
      <c r="B23" s="5">
        <v>7303</v>
      </c>
      <c r="C23" s="5">
        <v>2818</v>
      </c>
      <c r="D23" s="5">
        <v>10121</v>
      </c>
      <c r="E23" s="5">
        <v>11418</v>
      </c>
      <c r="F23" s="5">
        <v>5001</v>
      </c>
      <c r="G23" s="5">
        <v>16419</v>
      </c>
      <c r="H23" s="4">
        <f t="shared" si="0"/>
        <v>0.61642000121810103</v>
      </c>
    </row>
    <row r="24" spans="1:8" x14ac:dyDescent="0.25">
      <c r="A24" s="6" t="s">
        <v>4</v>
      </c>
      <c r="B24" s="5">
        <v>2077</v>
      </c>
      <c r="C24" s="5">
        <v>7580</v>
      </c>
      <c r="D24" s="5">
        <v>9657</v>
      </c>
      <c r="E24" s="5">
        <v>2323</v>
      </c>
      <c r="F24" s="5">
        <v>10708</v>
      </c>
      <c r="G24" s="5">
        <v>13031</v>
      </c>
      <c r="H24" s="4">
        <f t="shared" si="0"/>
        <v>0.74107896554370345</v>
      </c>
    </row>
    <row r="25" spans="1:8" x14ac:dyDescent="0.25">
      <c r="A25" s="6" t="s">
        <v>3</v>
      </c>
      <c r="B25" s="5">
        <v>265</v>
      </c>
      <c r="C25" s="5">
        <v>2448</v>
      </c>
      <c r="D25" s="5">
        <v>2713</v>
      </c>
      <c r="E25" s="5"/>
      <c r="F25" s="5">
        <v>2558</v>
      </c>
      <c r="G25" s="5">
        <v>2558</v>
      </c>
      <c r="H25" s="4">
        <f t="shared" si="0"/>
        <v>1.060594214229867</v>
      </c>
    </row>
    <row r="26" spans="1:8" x14ac:dyDescent="0.25">
      <c r="A26" s="6" t="s">
        <v>2</v>
      </c>
      <c r="B26" s="5"/>
      <c r="C26" s="5">
        <v>2079</v>
      </c>
      <c r="D26" s="5">
        <v>2079</v>
      </c>
      <c r="E26" s="5"/>
      <c r="F26" s="5">
        <v>5269</v>
      </c>
      <c r="G26" s="5">
        <v>5269</v>
      </c>
      <c r="H26" s="4">
        <f t="shared" si="0"/>
        <v>0.39457202505219208</v>
      </c>
    </row>
    <row r="27" spans="1:8" x14ac:dyDescent="0.25">
      <c r="A27" s="6" t="s">
        <v>1</v>
      </c>
      <c r="B27" s="5">
        <v>0</v>
      </c>
      <c r="C27" s="5">
        <v>265</v>
      </c>
      <c r="D27" s="5">
        <v>265</v>
      </c>
      <c r="E27" s="5">
        <v>0</v>
      </c>
      <c r="F27" s="5">
        <v>3243</v>
      </c>
      <c r="G27" s="5">
        <v>3243</v>
      </c>
      <c r="H27" s="4">
        <f t="shared" si="0"/>
        <v>8.1714461917977183E-2</v>
      </c>
    </row>
    <row r="28" spans="1:8" x14ac:dyDescent="0.25">
      <c r="A28" s="3" t="s">
        <v>0</v>
      </c>
      <c r="B28" s="2">
        <v>3211493</v>
      </c>
      <c r="C28" s="2">
        <v>415973</v>
      </c>
      <c r="D28" s="2">
        <v>3627466</v>
      </c>
      <c r="E28" s="2">
        <v>5011949</v>
      </c>
      <c r="F28" s="2">
        <v>724360</v>
      </c>
      <c r="G28" s="2">
        <v>5736309</v>
      </c>
      <c r="H28" s="1">
        <f t="shared" si="0"/>
        <v>0.63236935109318548</v>
      </c>
    </row>
  </sheetData>
  <mergeCells count="7">
    <mergeCell ref="A6:H6"/>
    <mergeCell ref="B8:C8"/>
    <mergeCell ref="E8:F8"/>
    <mergeCell ref="D8:D9"/>
    <mergeCell ref="G8:G9"/>
    <mergeCell ref="A8:A9"/>
    <mergeCell ref="H8:H9"/>
  </mergeCells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USER</cp:lastModifiedBy>
  <dcterms:created xsi:type="dcterms:W3CDTF">2022-05-23T10:03:33Z</dcterms:created>
  <dcterms:modified xsi:type="dcterms:W3CDTF">2022-05-25T14:45:14Z</dcterms:modified>
</cp:coreProperties>
</file>